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T:\Primes au Logement\PRIME LOGEMENT 2024\"/>
    </mc:Choice>
  </mc:AlternateContent>
  <xr:revisionPtr revIDLastSave="0" documentId="13_ncr:1_{53EF6F8E-F4B8-47CE-BED9-B54FD89C5DD7}" xr6:coauthVersionLast="36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 l="1"/>
  <c r="B16" i="1" s="1"/>
</calcChain>
</file>

<file path=xl/sharedStrings.xml><?xml version="1.0" encoding="utf-8"?>
<sst xmlns="http://schemas.openxmlformats.org/spreadsheetml/2006/main" count="24" uniqueCount="24">
  <si>
    <t>CALCUL DE LA PRIME (EXERCICE D'IMPOSITION 2024)</t>
  </si>
  <si>
    <t>BEREKENING VAN DE PREMIE (AANSLAGJAAR 2024)</t>
  </si>
  <si>
    <t>Avertissement-extrait de rôle précompte immobilier - Exercice d'imposition 2024</t>
  </si>
  <si>
    <t>Aanslagbiljet onroerende voorheffing - Aanslagjaar 2024</t>
  </si>
  <si>
    <t>Données utiles figurant dans l'avertissement-extrait de rôle en matière de précompte immobilier</t>
  </si>
  <si>
    <t>Nuttige gegevens vermeld op het aanslagbiljet betreffende de onroerende voorheffing</t>
  </si>
  <si>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</si>
  <si>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</si>
  <si>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Le montant de la prime est calculé dans la case verte</t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</si>
  <si>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</si>
  <si>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</si>
  <si>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</si>
  <si>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Revenus cadastraux indexés (ligne 1) [EUR]</t>
  </si>
  <si>
    <t>Geindexeerde kadastrale inkomens (lijn 1) [EUR]</t>
  </si>
  <si>
    <t>Montant de l'impôt (ligne 1) [EUR]</t>
  </si>
  <si>
    <t>Bedrag van de belasting (lijn 1) [EUR]</t>
  </si>
  <si>
    <t>Montant de l'impôt avec le taux communal 2022</t>
  </si>
  <si>
    <t>Bedrag van de belasting met gemeente tareif 2022</t>
  </si>
  <si>
    <t>Montant de la prime avec l'augmentation de 3,92 %</t>
  </si>
  <si>
    <t>Bedrag van de premie met de verhoging van 3,92 %</t>
  </si>
  <si>
    <t>Montant de la prime</t>
  </si>
  <si>
    <t>Bedrag van de premie</t>
  </si>
  <si>
    <t xml:space="preserve">Le montant total de la prime est limité à EUR 400,00
</t>
  </si>
  <si>
    <t>De totale waarde van de premie wordt tot EUR 400,00 beperkt.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</si>
</sst>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80C]_-;\-* #,##0.00\ [$€-80C]_-;_-* &quot;-&quot;??\ [$€-80C]_-;_-@_-"/>
    <numFmt numFmtId="165" formatCode="_-* #,##0.00\ [$EUR]_-;\-* #,##0.00\ [$EUR]_-;_-* &quot;-&quot;??\ [$EUR]_-;_-@_-"/>
    <numFmt numFmtId="166" formatCode="_-* #,##0.00\ [$EUR]_-;\-* #,##0.00\ [$EUR]_-;_-* &quot;-&quot;????\ [$EUR]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B14" sqref="B14"/>
    </sheetView>
  </sheetViews>
  <sheetFormatPr baseColWidth="10" defaultRowHeight="15" x14ac:dyDescent="0.25"/>
  <cols>
    <col min="1" max="1" width="63.7109375" customWidth="1"/>
    <col min="2" max="2" width="22.42578125" customWidth="1"/>
    <col min="3" max="3" width="61.7109375" customWidth="1"/>
  </cols>
  <sheetData>
    <row r="1" spans="1:3" ht="14.25" x14ac:dyDescent="0.25">
      <c r="A1" s="1"/>
      <c r="B1" s="2"/>
      <c r="C1" s="3"/>
    </row>
    <row r="2" spans="1:3" ht="17.100000000000001" x14ac:dyDescent="0.25">
      <c r="A2" s="4" t="s">
        <v>0</v>
      </c>
      <c r="B2" s="5"/>
      <c r="C2" s="6" t="s">
        <v>1</v>
      </c>
    </row>
    <row r="3" spans="1:3" ht="14.25" x14ac:dyDescent="0.25">
      <c r="A3" s="7"/>
      <c r="B3" s="1"/>
      <c r="C3" s="1"/>
    </row>
    <row r="4" spans="1:3" ht="24" x14ac:dyDescent="0.25">
      <c r="A4" s="8" t="s">
        <v>2</v>
      </c>
      <c r="B4" s="2"/>
      <c r="C4" s="8" t="s">
        <v>3</v>
      </c>
    </row>
    <row r="5" spans="1:3" ht="24" x14ac:dyDescent="0.25">
      <c r="A5" s="8" t="s">
        <v>4</v>
      </c>
      <c r="B5" s="2"/>
      <c r="C5" s="8" t="s">
        <v>5</v>
      </c>
    </row>
    <row r="6" spans="1:3" ht="14.25" x14ac:dyDescent="0.25">
      <c r="A6" s="1"/>
      <c r="B6" s="2"/>
      <c r="C6" s="8"/>
    </row>
    <row r="7" spans="1:3" ht="24" x14ac:dyDescent="0.25">
      <c r="A7" s="8" t="s">
        <v>6</v>
      </c>
      <c r="B7" s="2"/>
      <c r="C7" s="8" t="s">
        <v>7</v>
      </c>
    </row>
    <row r="8" spans="1:3" x14ac:dyDescent="0.25">
      <c r="A8" s="8" t="s">
        <v>8</v>
      </c>
      <c r="B8" s="2"/>
      <c r="C8" s="8" t="s">
        <v>9</v>
      </c>
    </row>
    <row r="9" spans="1:3" ht="14.25" x14ac:dyDescent="0.25">
      <c r="A9" s="9"/>
      <c r="B9" s="2"/>
      <c r="C9" s="8"/>
    </row>
    <row r="10" spans="1:3" ht="45" x14ac:dyDescent="0.25">
      <c r="A10" s="10" t="s">
        <v>10</v>
      </c>
      <c r="B10" s="10"/>
      <c r="C10" s="10" t="s">
        <v>11</v>
      </c>
    </row>
    <row r="11" spans="1:3" ht="14.25" x14ac:dyDescent="0.25">
      <c r="A11" s="10"/>
      <c r="B11" s="10"/>
      <c r="C11" s="10"/>
    </row>
    <row r="12" spans="1:3" x14ac:dyDescent="0.25">
      <c r="A12" s="11" t="s">
        <v>12</v>
      </c>
      <c r="B12" s="12">
        <v>3861</v>
      </c>
      <c r="C12" s="11" t="s">
        <v>13</v>
      </c>
    </row>
    <row r="13" spans="1:3" x14ac:dyDescent="0.25">
      <c r="A13" s="11" t="s">
        <v>14</v>
      </c>
      <c r="B13" s="12">
        <v>2402.9899999999998</v>
      </c>
      <c r="C13" s="11" t="s">
        <v>15</v>
      </c>
    </row>
    <row r="14" spans="1:3" x14ac:dyDescent="0.25">
      <c r="A14" s="11" t="s">
        <v>16</v>
      </c>
      <c r="B14" s="13">
        <f>B12*(0.554875)</f>
        <v>2142.3723749999999</v>
      </c>
      <c r="C14" s="11" t="s">
        <v>17</v>
      </c>
    </row>
    <row r="15" spans="1:3" ht="14.25" hidden="1" x14ac:dyDescent="0.25">
      <c r="A15" s="14" t="s">
        <v>18</v>
      </c>
      <c r="B15" s="15">
        <f>(B13-B14)*0.85</f>
        <v>221.52498124999988</v>
      </c>
      <c r="C15" s="16" t="s">
        <v>19</v>
      </c>
    </row>
    <row r="16" spans="1:3" x14ac:dyDescent="0.25">
      <c r="A16" s="14" t="s">
        <v>20</v>
      </c>
      <c r="B16" s="17">
        <f>B15-(B15*0.0392)</f>
        <v>212.84120198499988</v>
      </c>
      <c r="C16" s="14" t="s">
        <v>21</v>
      </c>
    </row>
    <row r="17" spans="1:3" ht="24" x14ac:dyDescent="0.25">
      <c r="A17" s="18" t="s">
        <v>22</v>
      </c>
      <c r="B17" s="9"/>
      <c r="C17" s="18" t="s">
        <v>23</v>
      </c>
    </row>
  </sheetData>
  <sheetProtection algorithmName="SHA-512" hashValue="BhUAChQzG4AkatYS90PvabWRBk/crP6C6h7TcWNuFYq/T5mwWzwZclDrRSGWT/QAs7/7bsgNz34vPbxwbt7H+g==" saltValue="YuZLWnoN29JHPNgdoK/lh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FranceusA</dc:creator>
  <cp:lastModifiedBy>LoukiliL</cp:lastModifiedBy>
  <dcterms:created xsi:type="dcterms:W3CDTF">2024-09-02T07:11:59Z</dcterms:created>
  <dcterms:modified xsi:type="dcterms:W3CDTF">2024-09-24T09:53:59Z</dcterms:modified>
</cp:coreProperties>
</file>